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sheet1!$A$2:$L$22</definedName>
  </definedNames>
  <calcPr calcId="144525"/>
</workbook>
</file>

<file path=xl/sharedStrings.xml><?xml version="1.0" encoding="utf-8"?>
<sst xmlns="http://schemas.openxmlformats.org/spreadsheetml/2006/main" count="124" uniqueCount="62">
  <si>
    <t>附件</t>
  </si>
  <si>
    <t>乐山市沙湾区2022年高校毕业生“三支一扶”计划招募面试成绩、总成绩及排名</t>
  </si>
  <si>
    <t>序号</t>
  </si>
  <si>
    <t>姓名</t>
  </si>
  <si>
    <t>性别</t>
  </si>
  <si>
    <t>准考证号码</t>
  </si>
  <si>
    <t>职位编码</t>
  </si>
  <si>
    <t>招募单位名称</t>
  </si>
  <si>
    <t>笔试成绩</t>
  </si>
  <si>
    <t>笔试折合成绩</t>
  </si>
  <si>
    <t>面试成绩</t>
  </si>
  <si>
    <t>面试折合成绩</t>
  </si>
  <si>
    <t>总成绩</t>
  </si>
  <si>
    <t>排名</t>
  </si>
  <si>
    <t>刘明睿</t>
  </si>
  <si>
    <t>男</t>
  </si>
  <si>
    <t>7071100200418</t>
  </si>
  <si>
    <t>10030001</t>
  </si>
  <si>
    <t>乐山市沙湾区牛石镇人民政府</t>
  </si>
  <si>
    <t>王顺</t>
  </si>
  <si>
    <t>7071100100629</t>
  </si>
  <si>
    <t>包雷</t>
  </si>
  <si>
    <t>7071100304130</t>
  </si>
  <si>
    <t>缺考</t>
  </si>
  <si>
    <t>郑柯涵</t>
  </si>
  <si>
    <t>7071100301828</t>
  </si>
  <si>
    <t>王琴</t>
  </si>
  <si>
    <t>女</t>
  </si>
  <si>
    <t>7071100204127</t>
  </si>
  <si>
    <t>10030002</t>
  </si>
  <si>
    <t>乐山市沙湾区葫芦镇人民政府</t>
  </si>
  <si>
    <t>曾晓筠</t>
  </si>
  <si>
    <t>7071100400305</t>
  </si>
  <si>
    <t>邱显琦</t>
  </si>
  <si>
    <t>7071100104325</t>
  </si>
  <si>
    <t>孟源</t>
  </si>
  <si>
    <t>7071100400526</t>
  </si>
  <si>
    <t>谭斐月</t>
  </si>
  <si>
    <t>7071100304215</t>
  </si>
  <si>
    <t>周杰</t>
  </si>
  <si>
    <t>7071100502720</t>
  </si>
  <si>
    <t>肖艺</t>
  </si>
  <si>
    <t>7071100103310</t>
  </si>
  <si>
    <t>10030003</t>
  </si>
  <si>
    <t>乐山市沙湾区铜茨学校</t>
  </si>
  <si>
    <t>杜宛芸</t>
  </si>
  <si>
    <t>7071100200529</t>
  </si>
  <si>
    <t>代璐阳</t>
  </si>
  <si>
    <t>7071100400319</t>
  </si>
  <si>
    <t>罗莹莹</t>
  </si>
  <si>
    <t>7071100106304</t>
  </si>
  <si>
    <t>10030004</t>
  </si>
  <si>
    <t>陈建苇</t>
  </si>
  <si>
    <t>7071100302417</t>
  </si>
  <si>
    <t>柏佼余</t>
  </si>
  <si>
    <t>7071100304204</t>
  </si>
  <si>
    <t>张珂</t>
  </si>
  <si>
    <t>7071100502706</t>
  </si>
  <si>
    <t>唐孟</t>
  </si>
  <si>
    <t>7071100303919</t>
  </si>
  <si>
    <t>杜丽梅</t>
  </si>
  <si>
    <t>7071100501716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</si>
</sst>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  <numFmt numFmtId="178" formatCode="0.00_ "/>
  </numFmts>
  <fonts count="29">
    <font>
      <sz val="12"/>
      <name val="宋体"/>
      <charset val="134"/>
    </font>
    <font>
      <sz val="12"/>
      <color indexed="10"/>
      <name val="宋体"/>
      <charset val="134"/>
    </font>
    <font>
      <sz val="16"/>
      <name val="黑体"/>
      <charset val="134"/>
    </font>
    <font>
      <b/>
      <sz val="18"/>
      <color indexed="8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7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8" fontId="5" fillId="0" borderId="1" xfId="49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tabSelected="1" workbookViewId="0">
      <selection activeCell="A2" sqref="A2:L2"/>
    </sheetView>
  </sheetViews>
  <sheetFormatPr defaultColWidth="9" defaultRowHeight="14.25"/>
  <cols>
    <col min="1" max="1" width="3.4" style="2" customWidth="1"/>
    <col min="2" max="2" width="5.9" style="2" customWidth="1"/>
    <col min="3" max="3" width="6.875" style="2" customWidth="1"/>
    <col min="4" max="4" width="12.6" style="2" customWidth="1"/>
    <col min="5" max="5" width="8.4" style="2" customWidth="1"/>
    <col min="6" max="6" width="13.7" style="2" customWidth="1"/>
    <col min="7" max="7" width="7" style="2" customWidth="1"/>
    <col min="8" max="8" width="8.7" style="3" customWidth="1"/>
    <col min="9" max="9" width="8.9" style="3" customWidth="1"/>
    <col min="10" max="11" width="9" style="3"/>
    <col min="12" max="12" width="9" style="4"/>
    <col min="13" max="16384" width="9" style="5"/>
  </cols>
  <sheetData>
    <row r="1" ht="25" customHeight="1" spans="1:3">
      <c r="A1" s="6" t="s">
        <v>0</v>
      </c>
      <c r="B1" s="6"/>
      <c r="C1" s="6"/>
    </row>
    <row r="2" ht="54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7.4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5" t="s">
        <v>13</v>
      </c>
    </row>
    <row r="4" s="1" customFormat="1" ht="34.95" customHeight="1" spans="1:12">
      <c r="A4" s="10">
        <v>1</v>
      </c>
      <c r="B4" s="10" t="s">
        <v>14</v>
      </c>
      <c r="C4" s="10" t="s">
        <v>15</v>
      </c>
      <c r="D4" s="11" t="s">
        <v>16</v>
      </c>
      <c r="E4" s="11" t="s">
        <v>17</v>
      </c>
      <c r="F4" s="12" t="s">
        <v>18</v>
      </c>
      <c r="G4" s="13">
        <v>70</v>
      </c>
      <c r="H4" s="14">
        <f t="shared" ref="H4:H22" si="0">G4*0.5</f>
        <v>35</v>
      </c>
      <c r="I4" s="14">
        <v>86.6</v>
      </c>
      <c r="J4" s="14">
        <f t="shared" ref="J4:J22" si="1">I4*0.5</f>
        <v>43.3</v>
      </c>
      <c r="K4" s="14">
        <f t="shared" ref="K4:K22" si="2">H4+J4</f>
        <v>78.3</v>
      </c>
      <c r="L4" s="16">
        <v>1</v>
      </c>
    </row>
    <row r="5" s="1" customFormat="1" ht="34.95" customHeight="1" spans="1:12">
      <c r="A5" s="10">
        <v>2</v>
      </c>
      <c r="B5" s="10" t="s">
        <v>19</v>
      </c>
      <c r="C5" s="10" t="s">
        <v>15</v>
      </c>
      <c r="D5" s="11" t="s">
        <v>20</v>
      </c>
      <c r="E5" s="11" t="s">
        <v>17</v>
      </c>
      <c r="F5" s="11" t="s">
        <v>18</v>
      </c>
      <c r="G5" s="13">
        <v>66</v>
      </c>
      <c r="H5" s="14">
        <f t="shared" si="0"/>
        <v>33</v>
      </c>
      <c r="I5" s="14">
        <v>75.8</v>
      </c>
      <c r="J5" s="14">
        <f t="shared" si="1"/>
        <v>37.9</v>
      </c>
      <c r="K5" s="14">
        <f t="shared" si="2"/>
        <v>70.9</v>
      </c>
      <c r="L5" s="16">
        <v>2</v>
      </c>
    </row>
    <row r="6" s="1" customFormat="1" ht="34.95" customHeight="1" spans="1:12">
      <c r="A6" s="10">
        <v>3</v>
      </c>
      <c r="B6" s="10" t="s">
        <v>21</v>
      </c>
      <c r="C6" s="10" t="s">
        <v>15</v>
      </c>
      <c r="D6" s="11" t="s">
        <v>22</v>
      </c>
      <c r="E6" s="11" t="s">
        <v>17</v>
      </c>
      <c r="F6" s="11" t="s">
        <v>18</v>
      </c>
      <c r="G6" s="13">
        <v>67</v>
      </c>
      <c r="H6" s="14">
        <f t="shared" si="0"/>
        <v>33.5</v>
      </c>
      <c r="I6" s="14" t="s">
        <v>23</v>
      </c>
      <c r="J6" s="14" t="s">
        <v>23</v>
      </c>
      <c r="K6" s="14" t="s">
        <v>23</v>
      </c>
      <c r="L6" s="14" t="s">
        <v>23</v>
      </c>
    </row>
    <row r="7" s="1" customFormat="1" ht="34.95" customHeight="1" spans="1:12">
      <c r="A7" s="10">
        <v>4</v>
      </c>
      <c r="B7" s="10" t="s">
        <v>24</v>
      </c>
      <c r="C7" s="10" t="s">
        <v>15</v>
      </c>
      <c r="D7" s="11" t="s">
        <v>25</v>
      </c>
      <c r="E7" s="11" t="s">
        <v>17</v>
      </c>
      <c r="F7" s="11" t="s">
        <v>18</v>
      </c>
      <c r="G7" s="13">
        <v>66</v>
      </c>
      <c r="H7" s="14">
        <f t="shared" si="0"/>
        <v>33</v>
      </c>
      <c r="I7" s="14" t="s">
        <v>23</v>
      </c>
      <c r="J7" s="14" t="s">
        <v>23</v>
      </c>
      <c r="K7" s="14" t="s">
        <v>23</v>
      </c>
      <c r="L7" s="14" t="s">
        <v>23</v>
      </c>
    </row>
    <row r="8" s="1" customFormat="1" ht="34.95" customHeight="1" spans="1:12">
      <c r="A8" s="10">
        <v>5</v>
      </c>
      <c r="B8" s="10" t="s">
        <v>26</v>
      </c>
      <c r="C8" s="10" t="s">
        <v>27</v>
      </c>
      <c r="D8" s="11" t="s">
        <v>28</v>
      </c>
      <c r="E8" s="11" t="s">
        <v>29</v>
      </c>
      <c r="F8" s="11" t="s">
        <v>30</v>
      </c>
      <c r="G8" s="13">
        <v>65</v>
      </c>
      <c r="H8" s="14">
        <f t="shared" si="0"/>
        <v>32.5</v>
      </c>
      <c r="I8" s="14">
        <v>85.2</v>
      </c>
      <c r="J8" s="14">
        <f t="shared" si="1"/>
        <v>42.6</v>
      </c>
      <c r="K8" s="14">
        <f t="shared" si="2"/>
        <v>75.1</v>
      </c>
      <c r="L8" s="16">
        <v>1</v>
      </c>
    </row>
    <row r="9" s="1" customFormat="1" ht="34.95" customHeight="1" spans="1:12">
      <c r="A9" s="10">
        <v>6</v>
      </c>
      <c r="B9" s="10" t="s">
        <v>31</v>
      </c>
      <c r="C9" s="10" t="s">
        <v>27</v>
      </c>
      <c r="D9" s="11" t="s">
        <v>32</v>
      </c>
      <c r="E9" s="11" t="s">
        <v>29</v>
      </c>
      <c r="F9" s="11" t="s">
        <v>30</v>
      </c>
      <c r="G9" s="13">
        <v>65</v>
      </c>
      <c r="H9" s="14">
        <f t="shared" si="0"/>
        <v>32.5</v>
      </c>
      <c r="I9" s="14">
        <v>83</v>
      </c>
      <c r="J9" s="14">
        <f t="shared" si="1"/>
        <v>41.5</v>
      </c>
      <c r="K9" s="14">
        <f t="shared" si="2"/>
        <v>74</v>
      </c>
      <c r="L9" s="16">
        <v>2</v>
      </c>
    </row>
    <row r="10" s="1" customFormat="1" ht="34.95" customHeight="1" spans="1:12">
      <c r="A10" s="10">
        <v>7</v>
      </c>
      <c r="B10" s="10" t="s">
        <v>33</v>
      </c>
      <c r="C10" s="10" t="s">
        <v>15</v>
      </c>
      <c r="D10" s="11" t="s">
        <v>34</v>
      </c>
      <c r="E10" s="11" t="s">
        <v>29</v>
      </c>
      <c r="F10" s="12" t="s">
        <v>30</v>
      </c>
      <c r="G10" s="13">
        <v>66</v>
      </c>
      <c r="H10" s="14">
        <f t="shared" si="0"/>
        <v>33</v>
      </c>
      <c r="I10" s="14">
        <v>75.9</v>
      </c>
      <c r="J10" s="14">
        <f t="shared" si="1"/>
        <v>37.95</v>
      </c>
      <c r="K10" s="14">
        <f t="shared" si="2"/>
        <v>70.95</v>
      </c>
      <c r="L10" s="16">
        <v>3</v>
      </c>
    </row>
    <row r="11" s="1" customFormat="1" ht="34.95" customHeight="1" spans="1:12">
      <c r="A11" s="10">
        <v>8</v>
      </c>
      <c r="B11" s="10" t="s">
        <v>35</v>
      </c>
      <c r="C11" s="10" t="s">
        <v>27</v>
      </c>
      <c r="D11" s="11" t="s">
        <v>36</v>
      </c>
      <c r="E11" s="11" t="s">
        <v>29</v>
      </c>
      <c r="F11" s="11" t="s">
        <v>30</v>
      </c>
      <c r="G11" s="13">
        <v>64</v>
      </c>
      <c r="H11" s="14">
        <f t="shared" si="0"/>
        <v>32</v>
      </c>
      <c r="I11" s="14">
        <v>74.6</v>
      </c>
      <c r="J11" s="14">
        <f t="shared" si="1"/>
        <v>37.3</v>
      </c>
      <c r="K11" s="14">
        <f t="shared" si="2"/>
        <v>69.3</v>
      </c>
      <c r="L11" s="16">
        <v>4</v>
      </c>
    </row>
    <row r="12" s="1" customFormat="1" ht="34.95" customHeight="1" spans="1:12">
      <c r="A12" s="10">
        <v>9</v>
      </c>
      <c r="B12" s="10" t="s">
        <v>37</v>
      </c>
      <c r="C12" s="10" t="s">
        <v>27</v>
      </c>
      <c r="D12" s="11" t="s">
        <v>38</v>
      </c>
      <c r="E12" s="11" t="s">
        <v>29</v>
      </c>
      <c r="F12" s="11" t="s">
        <v>30</v>
      </c>
      <c r="G12" s="13">
        <v>63</v>
      </c>
      <c r="H12" s="14">
        <f t="shared" si="0"/>
        <v>31.5</v>
      </c>
      <c r="I12" s="14">
        <v>73.4</v>
      </c>
      <c r="J12" s="14">
        <f t="shared" si="1"/>
        <v>36.7</v>
      </c>
      <c r="K12" s="14">
        <f t="shared" si="2"/>
        <v>68.2</v>
      </c>
      <c r="L12" s="16">
        <v>5</v>
      </c>
    </row>
    <row r="13" s="1" customFormat="1" ht="34.8" customHeight="1" spans="1:12">
      <c r="A13" s="10">
        <v>10</v>
      </c>
      <c r="B13" s="10" t="s">
        <v>39</v>
      </c>
      <c r="C13" s="10" t="s">
        <v>15</v>
      </c>
      <c r="D13" s="11" t="s">
        <v>40</v>
      </c>
      <c r="E13" s="11" t="s">
        <v>29</v>
      </c>
      <c r="F13" s="11" t="s">
        <v>30</v>
      </c>
      <c r="G13" s="13">
        <v>64</v>
      </c>
      <c r="H13" s="14">
        <f t="shared" si="0"/>
        <v>32</v>
      </c>
      <c r="I13" s="16" t="s">
        <v>23</v>
      </c>
      <c r="J13" s="16" t="s">
        <v>23</v>
      </c>
      <c r="K13" s="16" t="s">
        <v>23</v>
      </c>
      <c r="L13" s="16" t="s">
        <v>23</v>
      </c>
    </row>
    <row r="14" s="1" customFormat="1" ht="34.95" customHeight="1" spans="1:12">
      <c r="A14" s="10">
        <v>11</v>
      </c>
      <c r="B14" s="10" t="s">
        <v>41</v>
      </c>
      <c r="C14" s="10" t="s">
        <v>27</v>
      </c>
      <c r="D14" s="11" t="s">
        <v>42</v>
      </c>
      <c r="E14" s="11" t="s">
        <v>43</v>
      </c>
      <c r="F14" s="12" t="s">
        <v>44</v>
      </c>
      <c r="G14" s="13">
        <v>55</v>
      </c>
      <c r="H14" s="14">
        <f t="shared" si="0"/>
        <v>27.5</v>
      </c>
      <c r="I14" s="14">
        <v>86</v>
      </c>
      <c r="J14" s="14">
        <f t="shared" si="1"/>
        <v>43</v>
      </c>
      <c r="K14" s="14">
        <f t="shared" si="2"/>
        <v>70.5</v>
      </c>
      <c r="L14" s="16">
        <v>1</v>
      </c>
    </row>
    <row r="15" s="1" customFormat="1" ht="34.95" customHeight="1" spans="1:12">
      <c r="A15" s="10">
        <v>12</v>
      </c>
      <c r="B15" s="10" t="s">
        <v>45</v>
      </c>
      <c r="C15" s="10" t="s">
        <v>27</v>
      </c>
      <c r="D15" s="11" t="s">
        <v>46</v>
      </c>
      <c r="E15" s="11" t="s">
        <v>43</v>
      </c>
      <c r="F15" s="11" t="s">
        <v>44</v>
      </c>
      <c r="G15" s="13">
        <v>49</v>
      </c>
      <c r="H15" s="14">
        <f t="shared" si="0"/>
        <v>24.5</v>
      </c>
      <c r="I15" s="14">
        <v>79.4</v>
      </c>
      <c r="J15" s="14">
        <f t="shared" si="1"/>
        <v>39.7</v>
      </c>
      <c r="K15" s="14">
        <f t="shared" si="2"/>
        <v>64.2</v>
      </c>
      <c r="L15" s="16">
        <v>2</v>
      </c>
    </row>
    <row r="16" s="1" customFormat="1" ht="34.95" customHeight="1" spans="1:12">
      <c r="A16" s="10">
        <v>13</v>
      </c>
      <c r="B16" s="12" t="s">
        <v>47</v>
      </c>
      <c r="C16" s="10" t="s">
        <v>27</v>
      </c>
      <c r="D16" s="11" t="s">
        <v>48</v>
      </c>
      <c r="E16" s="11" t="s">
        <v>43</v>
      </c>
      <c r="F16" s="11" t="s">
        <v>44</v>
      </c>
      <c r="G16" s="13">
        <v>49</v>
      </c>
      <c r="H16" s="14">
        <f t="shared" si="0"/>
        <v>24.5</v>
      </c>
      <c r="I16" s="16" t="s">
        <v>23</v>
      </c>
      <c r="J16" s="16" t="s">
        <v>23</v>
      </c>
      <c r="K16" s="16" t="s">
        <v>23</v>
      </c>
      <c r="L16" s="16" t="s">
        <v>23</v>
      </c>
    </row>
    <row r="17" s="1" customFormat="1" ht="34.95" customHeight="1" spans="1:12">
      <c r="A17" s="10">
        <v>14</v>
      </c>
      <c r="B17" s="10" t="s">
        <v>49</v>
      </c>
      <c r="C17" s="10" t="s">
        <v>27</v>
      </c>
      <c r="D17" s="11" t="s">
        <v>50</v>
      </c>
      <c r="E17" s="11" t="s">
        <v>51</v>
      </c>
      <c r="F17" s="12" t="s">
        <v>44</v>
      </c>
      <c r="G17" s="13">
        <v>63</v>
      </c>
      <c r="H17" s="14">
        <f t="shared" si="0"/>
        <v>31.5</v>
      </c>
      <c r="I17" s="14">
        <v>88.4</v>
      </c>
      <c r="J17" s="14">
        <f t="shared" si="1"/>
        <v>44.2</v>
      </c>
      <c r="K17" s="14">
        <f t="shared" si="2"/>
        <v>75.7</v>
      </c>
      <c r="L17" s="16">
        <v>1</v>
      </c>
    </row>
    <row r="18" s="1" customFormat="1" ht="34.95" customHeight="1" spans="1:12">
      <c r="A18" s="10">
        <v>15</v>
      </c>
      <c r="B18" s="10" t="s">
        <v>52</v>
      </c>
      <c r="C18" s="10" t="s">
        <v>15</v>
      </c>
      <c r="D18" s="11" t="s">
        <v>53</v>
      </c>
      <c r="E18" s="11" t="s">
        <v>51</v>
      </c>
      <c r="F18" s="11" t="s">
        <v>44</v>
      </c>
      <c r="G18" s="13">
        <v>61</v>
      </c>
      <c r="H18" s="14">
        <f t="shared" si="0"/>
        <v>30.5</v>
      </c>
      <c r="I18" s="14">
        <v>86.9</v>
      </c>
      <c r="J18" s="14">
        <f t="shared" si="1"/>
        <v>43.45</v>
      </c>
      <c r="K18" s="14">
        <f t="shared" si="2"/>
        <v>73.95</v>
      </c>
      <c r="L18" s="16">
        <v>2</v>
      </c>
    </row>
    <row r="19" s="1" customFormat="1" ht="34.95" customHeight="1" spans="1:12">
      <c r="A19" s="10">
        <v>16</v>
      </c>
      <c r="B19" s="12" t="s">
        <v>54</v>
      </c>
      <c r="C19" s="10" t="s">
        <v>27</v>
      </c>
      <c r="D19" s="11" t="s">
        <v>55</v>
      </c>
      <c r="E19" s="11" t="s">
        <v>51</v>
      </c>
      <c r="F19" s="11" t="s">
        <v>44</v>
      </c>
      <c r="G19" s="13">
        <v>63</v>
      </c>
      <c r="H19" s="14">
        <f t="shared" si="0"/>
        <v>31.5</v>
      </c>
      <c r="I19" s="14">
        <v>82.5</v>
      </c>
      <c r="J19" s="14">
        <f t="shared" si="1"/>
        <v>41.25</v>
      </c>
      <c r="K19" s="14">
        <f t="shared" si="2"/>
        <v>72.75</v>
      </c>
      <c r="L19" s="16">
        <v>3</v>
      </c>
    </row>
    <row r="20" s="1" customFormat="1" ht="34.95" customHeight="1" spans="1:12">
      <c r="A20" s="10">
        <v>17</v>
      </c>
      <c r="B20" s="10" t="s">
        <v>56</v>
      </c>
      <c r="C20" s="10" t="s">
        <v>27</v>
      </c>
      <c r="D20" s="11" t="s">
        <v>57</v>
      </c>
      <c r="E20" s="11" t="s">
        <v>51</v>
      </c>
      <c r="F20" s="11" t="s">
        <v>44</v>
      </c>
      <c r="G20" s="13">
        <v>62</v>
      </c>
      <c r="H20" s="14">
        <f t="shared" si="0"/>
        <v>31</v>
      </c>
      <c r="I20" s="14">
        <v>83.2</v>
      </c>
      <c r="J20" s="14">
        <f t="shared" si="1"/>
        <v>41.6</v>
      </c>
      <c r="K20" s="14">
        <f t="shared" si="2"/>
        <v>72.6</v>
      </c>
      <c r="L20" s="16">
        <v>4</v>
      </c>
    </row>
    <row r="21" s="1" customFormat="1" ht="34.95" customHeight="1" spans="1:12">
      <c r="A21" s="10">
        <v>18</v>
      </c>
      <c r="B21" s="10" t="s">
        <v>58</v>
      </c>
      <c r="C21" s="10" t="s">
        <v>15</v>
      </c>
      <c r="D21" s="11" t="s">
        <v>59</v>
      </c>
      <c r="E21" s="11" t="s">
        <v>51</v>
      </c>
      <c r="F21" s="11" t="s">
        <v>44</v>
      </c>
      <c r="G21" s="13">
        <v>61</v>
      </c>
      <c r="H21" s="14">
        <f t="shared" si="0"/>
        <v>30.5</v>
      </c>
      <c r="I21" s="14">
        <v>79.2</v>
      </c>
      <c r="J21" s="14">
        <f t="shared" si="1"/>
        <v>39.6</v>
      </c>
      <c r="K21" s="14">
        <f t="shared" si="2"/>
        <v>70.1</v>
      </c>
      <c r="L21" s="16">
        <v>5</v>
      </c>
    </row>
    <row r="22" ht="39.6" customHeight="1" spans="1:12">
      <c r="A22" s="10">
        <v>19</v>
      </c>
      <c r="B22" s="10" t="s">
        <v>60</v>
      </c>
      <c r="C22" s="10" t="s">
        <v>27</v>
      </c>
      <c r="D22" s="17" t="s">
        <v>61</v>
      </c>
      <c r="E22" s="11">
        <v>10030004</v>
      </c>
      <c r="F22" s="10" t="s">
        <v>44</v>
      </c>
      <c r="G22" s="13">
        <v>60</v>
      </c>
      <c r="H22" s="14">
        <f t="shared" si="0"/>
        <v>30</v>
      </c>
      <c r="I22" s="13">
        <v>76</v>
      </c>
      <c r="J22" s="14">
        <f t="shared" si="1"/>
        <v>38</v>
      </c>
      <c r="K22" s="14">
        <f t="shared" si="2"/>
        <v>68</v>
      </c>
      <c r="L22" s="10">
        <v>6</v>
      </c>
    </row>
  </sheetData>
  <sheetProtection password="CC4F" sheet="1" objects="1"/>
  <sortState ref="A2:T21">
    <sortCondition ref="E2:E21"/>
    <sortCondition ref="K2:K21" descending="1"/>
  </sortState>
  <mergeCells count="2">
    <mergeCell ref="A1:C1"/>
    <mergeCell ref="A2:L2"/>
  </mergeCells>
  <pageMargins left="0.748031496062992" right="0.748031496062992" top="0.590551181102362" bottom="0.314583333333333" header="0.511811023622047" footer="0.196527777777778"/>
  <pageSetup paperSize="9" scale="93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joker</dc:creator>
  <cp:lastModifiedBy>Sakura</cp:lastModifiedBy>
  <dcterms:created xsi:type="dcterms:W3CDTF">2019-07-03T08:34:00Z</dcterms:created>
  <cp:lastPrinted>2020-08-31T03:31:00Z</cp:lastPrinted>
  <dcterms:modified xsi:type="dcterms:W3CDTF">2022-08-16T09:22:06Z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132D85C8847942EEAB1D150FF8984682</vt:lpwstr>
  </property>
  <property fmtid="{D5CDD505-2E9C-101B-9397-08002B2CF9AE}" pid="3" name="KSOProductBuildVer">
    <vt:lpwstr>2052-11.1.0.12302</vt:lpwstr>
  </property>
</Properties>
</file>